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upervision Team Site Documents\Library and Resources\COVID-19\"/>
    </mc:Choice>
  </mc:AlternateContent>
  <xr:revisionPtr revIDLastSave="0" documentId="13_ncr:1_{E5DB95CC-C0A5-4E7C-8920-2457453E02A5}" xr6:coauthVersionLast="45" xr6:coauthVersionMax="45" xr10:uidLastSave="{00000000-0000-0000-0000-000000000000}"/>
  <bookViews>
    <workbookView xWindow="-120" yWindow="-120" windowWidth="20730" windowHeight="11160" activeTab="2" xr2:uid="{4C23D9D8-05AA-3A4B-9110-7026FD2FB7AF}"/>
  </bookViews>
  <sheets>
    <sheet name="Decline in Turnover Test" sheetId="5" r:id="rId1"/>
    <sheet name="Alternative Projected Turnover" sheetId="1" r:id="rId2"/>
    <sheet name="Alt  Projected Seasonal Quart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5" l="1"/>
  <c r="H13" i="5" l="1"/>
  <c r="A9" i="5"/>
  <c r="H28" i="4"/>
  <c r="G28" i="4"/>
  <c r="D28" i="4"/>
  <c r="C28" i="4"/>
  <c r="J27" i="4"/>
  <c r="I27" i="4"/>
  <c r="F27" i="4"/>
  <c r="E27" i="4"/>
  <c r="J26" i="4"/>
  <c r="I26" i="4"/>
  <c r="F26" i="4"/>
  <c r="E26" i="4"/>
  <c r="J25" i="4"/>
  <c r="I25" i="4"/>
  <c r="F25" i="4"/>
  <c r="E25" i="4"/>
  <c r="J24" i="4"/>
  <c r="I24" i="4"/>
  <c r="F24" i="4"/>
  <c r="E24" i="4"/>
  <c r="H20" i="4"/>
  <c r="G20" i="4"/>
  <c r="D20" i="4"/>
  <c r="C20" i="4"/>
  <c r="J19" i="4"/>
  <c r="I19" i="4"/>
  <c r="F19" i="4"/>
  <c r="E19" i="4"/>
  <c r="J18" i="4"/>
  <c r="I18" i="4"/>
  <c r="F18" i="4"/>
  <c r="E18" i="4"/>
  <c r="J17" i="4"/>
  <c r="I17" i="4"/>
  <c r="F17" i="4"/>
  <c r="E17" i="4"/>
  <c r="J16" i="4"/>
  <c r="J20" i="4" s="1"/>
  <c r="I16" i="4"/>
  <c r="I20" i="4" s="1"/>
  <c r="F16" i="4"/>
  <c r="F20" i="4" s="1"/>
  <c r="E16" i="4"/>
  <c r="E20" i="4" s="1"/>
  <c r="G9" i="1"/>
  <c r="L28" i="1"/>
  <c r="K28" i="1"/>
  <c r="H28" i="1"/>
  <c r="G28" i="1"/>
  <c r="O28" i="1" s="1"/>
  <c r="D28" i="1"/>
  <c r="C28" i="1"/>
  <c r="L20" i="1"/>
  <c r="K20" i="1"/>
  <c r="H20" i="1"/>
  <c r="G20" i="1"/>
  <c r="D20" i="1"/>
  <c r="C20" i="1"/>
  <c r="J27" i="1"/>
  <c r="I27" i="1"/>
  <c r="J26" i="1"/>
  <c r="I26" i="1"/>
  <c r="J25" i="1"/>
  <c r="I25" i="1"/>
  <c r="J24" i="1"/>
  <c r="I24" i="1"/>
  <c r="F27" i="1"/>
  <c r="E27" i="1"/>
  <c r="F26" i="1"/>
  <c r="E26" i="1"/>
  <c r="F25" i="1"/>
  <c r="E25" i="1"/>
  <c r="F24" i="1"/>
  <c r="E24" i="1"/>
  <c r="J19" i="1"/>
  <c r="I19" i="1"/>
  <c r="J18" i="1"/>
  <c r="I18" i="1"/>
  <c r="J17" i="1"/>
  <c r="I17" i="1"/>
  <c r="J16" i="1"/>
  <c r="I16" i="1"/>
  <c r="E17" i="1"/>
  <c r="F17" i="1"/>
  <c r="E18" i="1"/>
  <c r="F18" i="1"/>
  <c r="E19" i="1"/>
  <c r="F19" i="1"/>
  <c r="F16" i="1"/>
  <c r="E16" i="1"/>
  <c r="L28" i="4" l="1"/>
  <c r="L20" i="4"/>
  <c r="M20" i="4"/>
  <c r="E20" i="1"/>
  <c r="N20" i="1" s="1"/>
  <c r="I20" i="1"/>
  <c r="E28" i="1"/>
  <c r="N28" i="1" s="1"/>
  <c r="I28" i="1"/>
  <c r="J20" i="1"/>
  <c r="F28" i="1"/>
  <c r="J28" i="1"/>
  <c r="E28" i="4"/>
  <c r="F28" i="4"/>
  <c r="I28" i="4"/>
  <c r="J28" i="4"/>
  <c r="H20" i="5"/>
  <c r="H19" i="5"/>
  <c r="H18" i="5"/>
  <c r="F20" i="1"/>
  <c r="O20" i="1"/>
  <c r="M28" i="4" l="1"/>
</calcChain>
</file>

<file path=xl/sharedStrings.xml><?xml version="1.0" encoding="utf-8"?>
<sst xmlns="http://schemas.openxmlformats.org/spreadsheetml/2006/main" count="91" uniqueCount="48">
  <si>
    <t>Entity Name:</t>
  </si>
  <si>
    <t>Date of assessment:</t>
  </si>
  <si>
    <t>Projected Turnover Worksheet</t>
  </si>
  <si>
    <t>Income</t>
  </si>
  <si>
    <t>Sales</t>
  </si>
  <si>
    <t>Receipts</t>
  </si>
  <si>
    <t>(list the significant activities / products normally run by the business</t>
  </si>
  <si>
    <t>Year to June 2019</t>
  </si>
  <si>
    <t>$</t>
  </si>
  <si>
    <t>Qty</t>
  </si>
  <si>
    <t>Total</t>
  </si>
  <si>
    <t>Ave Monthly</t>
  </si>
  <si>
    <t>No of Mths</t>
  </si>
  <si>
    <t>Estimated Monthy Actvity</t>
  </si>
  <si>
    <t>Per month</t>
  </si>
  <si>
    <t>Total Sales</t>
  </si>
  <si>
    <t>Total Receipts</t>
  </si>
  <si>
    <t>(It may be that invoice levels remain for a period of time however ability for customers to pay has reduced, hence a cash based analysis may provide the evidence)</t>
  </si>
  <si>
    <t>Decline in Turnover</t>
  </si>
  <si>
    <t>compared to</t>
  </si>
  <si>
    <t>Calculation Month</t>
  </si>
  <si>
    <t>March</t>
  </si>
  <si>
    <t>Alternative Test:  Projected Turnover</t>
  </si>
  <si>
    <t>Alternative Test:  Projected Turnover with a seasonal Quarter to June</t>
  </si>
  <si>
    <t>Calculation Quarter</t>
  </si>
  <si>
    <t>June</t>
  </si>
  <si>
    <t>Quarter</t>
  </si>
  <si>
    <t>Monthly</t>
  </si>
  <si>
    <t>This sample worksheet is provided to generate a way to approach the provision of an Alternative Test set of evidence to the ATO</t>
  </si>
  <si>
    <t>Actual 2019 Results - April to June</t>
  </si>
  <si>
    <t>Projected Turnover for April to June 2020</t>
  </si>
  <si>
    <t>Test provided in the JobKeeper Rules - Employer Eligibility</t>
  </si>
  <si>
    <t>Decline in Turnover Worksheet</t>
  </si>
  <si>
    <t xml:space="preserve">Shortfall of “A” deducted from “B” = </t>
  </si>
  <si>
    <t>Shortfall Percentage for the Entity is C / B as a %</t>
  </si>
  <si>
    <t>If Shortfall % is more than 30% (or 50% if turnover more than $1billion) the entity qualified for the JobKeeper Scheme.   Note ACNC registered Charities shortfall only needs to exceed 15% (refer exception list)</t>
  </si>
  <si>
    <t>Yes    /    No</t>
  </si>
  <si>
    <t>Calculation Period</t>
  </si>
  <si>
    <t>Month / Quarter</t>
  </si>
  <si>
    <t>"A"</t>
  </si>
  <si>
    <t>"B"</t>
  </si>
  <si>
    <t>"C"</t>
  </si>
  <si>
    <t>Compared to turnover in same period from 2019</t>
  </si>
  <si>
    <t>Did the Entity Pass the Decline in Turnover Test</t>
  </si>
  <si>
    <t xml:space="preserve"> - Turnover less than $1 Billion</t>
  </si>
  <si>
    <t xml:space="preserve"> - Turnover more than $1 Billion</t>
  </si>
  <si>
    <t xml:space="preserve"> - ACNC Registered Charity</t>
  </si>
  <si>
    <t>If NO  consider the Alternative suggestions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</si>
</sst>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3FA1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0" xfId="0" applyFill="1"/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9" fontId="0" fillId="4" borderId="0" xfId="2" applyFont="1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/>
    </xf>
    <xf numFmtId="164" fontId="0" fillId="2" borderId="3" xfId="1" applyFont="1" applyFill="1" applyBorder="1" applyAlignment="1">
      <alignment vertical="center"/>
    </xf>
    <xf numFmtId="164" fontId="0" fillId="3" borderId="0" xfId="1" applyFont="1" applyFill="1" applyAlignment="1">
      <alignment vertical="center"/>
    </xf>
    <xf numFmtId="9" fontId="0" fillId="0" borderId="0" xfId="2" applyFon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0" xfId="0" applyNumberFormat="1"/>
    <xf numFmtId="0" fontId="2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3FA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371474</xdr:colOff>
      <xdr:row>0</xdr:row>
      <xdr:rowOff>0</xdr:rowOff>
    </xdr:from>
    <xdr:to>
      <xdr:col>10</xdr:col>
      <xdr:colOff>838199</xdr:colOff>
      <xdr:row>3</xdr:row>
      <xdr:rowOff>148983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83DD03-5DB9-4E6F-B398-BC573FF4D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4" y="0"/>
          <a:ext cx="2981325" cy="749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0</xdr:row>
      <xdr:rowOff>0</xdr:rowOff>
    </xdr:from>
    <xdr:to>
      <xdr:col>11</xdr:col>
      <xdr:colOff>914400</xdr:colOff>
      <xdr:row>3</xdr:row>
      <xdr:rowOff>148983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A5F29-0A3F-4B42-875A-2E18B24DF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0"/>
          <a:ext cx="2981325" cy="749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0</xdr:rowOff>
    </xdr:from>
    <xdr:to>
      <xdr:col>11</xdr:col>
      <xdr:colOff>781050</xdr:colOff>
      <xdr:row>3</xdr:row>
      <xdr:rowOff>148983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5E212C-E502-4E0B-B65B-A317F0F6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0"/>
          <a:ext cx="2981325" cy="749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2A81-5108-B840-AB4B-B1694AE989B1}">
  <dimension ref="A1:I22"/>
  <sheetViews>
    <sheetView workbookViewId="0">
      <selection activeCell="J7" sqref="J7"/>
    </sheetView>
  </sheetViews>
  <sheetFormatPr defaultColWidth="11" defaultRowHeight="15.75" x14ac:dyDescent="0.25"/>
  <sheetData>
    <row r="1" spans="1:9" x14ac:dyDescent="0.25">
      <c r="A1" s="4" t="s">
        <v>0</v>
      </c>
      <c r="C1" s="32"/>
      <c r="D1" s="33"/>
      <c r="E1" s="33"/>
      <c r="F1" s="34"/>
    </row>
    <row r="2" spans="1:9" x14ac:dyDescent="0.25">
      <c r="A2" s="4" t="s">
        <v>1</v>
      </c>
      <c r="C2" s="35"/>
      <c r="D2" s="36"/>
    </row>
    <row r="3" spans="1:9" x14ac:dyDescent="0.25">
      <c r="A3" s="4" t="s">
        <v>37</v>
      </c>
      <c r="C3" s="32" t="s">
        <v>38</v>
      </c>
      <c r="D3" s="34"/>
      <c r="E3" s="19" t="s">
        <v>21</v>
      </c>
    </row>
    <row r="4" spans="1:9" x14ac:dyDescent="0.25">
      <c r="A4" s="4"/>
    </row>
    <row r="5" spans="1:9" x14ac:dyDescent="0.25">
      <c r="A5" s="4" t="s">
        <v>31</v>
      </c>
    </row>
    <row r="6" spans="1:9" x14ac:dyDescent="0.25">
      <c r="A6" s="4"/>
    </row>
    <row r="7" spans="1:9" x14ac:dyDescent="0.25">
      <c r="A7" s="4" t="s">
        <v>32</v>
      </c>
    </row>
    <row r="9" spans="1:9" x14ac:dyDescent="0.25">
      <c r="A9" s="25" t="str">
        <f>_xlfn.TEXTJOIN(,,"Actual GST turnover for ",C3," of ",E3)</f>
        <v>Actual GST turnover for Month / Quarter of March</v>
      </c>
      <c r="B9" s="25"/>
      <c r="C9" s="25"/>
      <c r="D9" s="25"/>
      <c r="E9" s="25"/>
      <c r="F9" s="25"/>
      <c r="G9" s="25"/>
      <c r="H9" s="26"/>
      <c r="I9" t="s">
        <v>39</v>
      </c>
    </row>
    <row r="10" spans="1:9" x14ac:dyDescent="0.25">
      <c r="A10" s="25" t="s">
        <v>42</v>
      </c>
      <c r="B10" s="25"/>
      <c r="C10" s="25"/>
      <c r="D10" s="25"/>
      <c r="E10" s="25"/>
      <c r="F10" s="25"/>
      <c r="G10" s="25"/>
      <c r="H10" s="26"/>
      <c r="I10" t="s">
        <v>40</v>
      </c>
    </row>
    <row r="11" spans="1:9" x14ac:dyDescent="0.25">
      <c r="A11" s="25"/>
      <c r="B11" s="25"/>
      <c r="C11" s="25"/>
      <c r="D11" s="25"/>
      <c r="E11" s="25"/>
      <c r="F11" s="25"/>
      <c r="G11" s="25"/>
    </row>
    <row r="12" spans="1:9" x14ac:dyDescent="0.25">
      <c r="A12" s="25" t="s">
        <v>33</v>
      </c>
      <c r="B12" s="25"/>
      <c r="C12" s="25"/>
      <c r="D12" s="25"/>
      <c r="E12" s="25"/>
      <c r="F12" s="25"/>
      <c r="G12" s="25"/>
      <c r="H12" s="27">
        <f>H10-H9</f>
        <v>0</v>
      </c>
      <c r="I12" t="s">
        <v>41</v>
      </c>
    </row>
    <row r="13" spans="1:9" x14ac:dyDescent="0.25">
      <c r="A13" s="25" t="s">
        <v>34</v>
      </c>
      <c r="B13" s="25"/>
      <c r="C13" s="25"/>
      <c r="D13" s="25"/>
      <c r="E13" s="25"/>
      <c r="F13" s="25"/>
      <c r="G13" s="25"/>
      <c r="H13" s="28" t="e">
        <f>H12/H10</f>
        <v>#DIV/0!</v>
      </c>
    </row>
    <row r="14" spans="1:9" x14ac:dyDescent="0.25">
      <c r="A14" s="25"/>
      <c r="B14" s="25"/>
      <c r="C14" s="25"/>
      <c r="D14" s="25"/>
      <c r="E14" s="25"/>
      <c r="F14" s="25"/>
      <c r="G14" s="25"/>
    </row>
    <row r="15" spans="1:9" x14ac:dyDescent="0.25">
      <c r="A15" s="25" t="s">
        <v>35</v>
      </c>
      <c r="B15" s="25"/>
      <c r="C15" s="25"/>
      <c r="D15" s="25"/>
      <c r="E15" s="25"/>
      <c r="F15" s="25"/>
      <c r="G15" s="25"/>
    </row>
    <row r="16" spans="1:9" x14ac:dyDescent="0.25">
      <c r="A16" s="25"/>
      <c r="B16" s="25"/>
      <c r="C16" s="25"/>
      <c r="D16" s="25"/>
      <c r="E16" s="25"/>
      <c r="F16" s="25"/>
      <c r="G16" s="25"/>
    </row>
    <row r="17" spans="1:8" x14ac:dyDescent="0.25">
      <c r="A17" s="25" t="s">
        <v>43</v>
      </c>
      <c r="B17" s="25"/>
      <c r="C17" s="25"/>
      <c r="D17" s="25"/>
      <c r="E17" s="25"/>
      <c r="G17" s="25"/>
      <c r="H17" s="31" t="s">
        <v>36</v>
      </c>
    </row>
    <row r="18" spans="1:8" x14ac:dyDescent="0.25">
      <c r="B18" t="s">
        <v>44</v>
      </c>
      <c r="F18" s="29">
        <v>0.3</v>
      </c>
      <c r="H18" s="18" t="e">
        <f>IF(H$13&gt;(F18-0.001),"Yes","No")</f>
        <v>#DIV/0!</v>
      </c>
    </row>
    <row r="19" spans="1:8" x14ac:dyDescent="0.25">
      <c r="B19" t="s">
        <v>45</v>
      </c>
      <c r="F19" s="30">
        <v>0.5</v>
      </c>
      <c r="H19" s="18" t="e">
        <f>IF(H$13&gt;(F19-0.001),"Yes","No")</f>
        <v>#DIV/0!</v>
      </c>
    </row>
    <row r="20" spans="1:8" x14ac:dyDescent="0.25">
      <c r="B20" t="s">
        <v>46</v>
      </c>
      <c r="F20" s="30">
        <v>0.15</v>
      </c>
      <c r="H20" s="18" t="e">
        <f>IF(H$13&gt;(F20-0.001),"Yes","No")</f>
        <v>#DIV/0!</v>
      </c>
    </row>
    <row r="22" spans="1:8" x14ac:dyDescent="0.25">
      <c r="A22" t="s">
        <v>47</v>
      </c>
    </row>
  </sheetData>
  <mergeCells count="3">
    <mergeCell ref="C1:F1"/>
    <mergeCell ref="C2:D2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6311-C454-944D-95C2-631D4E6DDAA7}">
  <dimension ref="A1:O34"/>
  <sheetViews>
    <sheetView workbookViewId="0">
      <selection activeCell="M4" sqref="M4"/>
    </sheetView>
  </sheetViews>
  <sheetFormatPr defaultColWidth="11" defaultRowHeight="15.75" x14ac:dyDescent="0.25"/>
  <cols>
    <col min="12" max="12" width="12.125" customWidth="1"/>
    <col min="13" max="13" width="10.875" customWidth="1"/>
  </cols>
  <sheetData>
    <row r="1" spans="1:15" x14ac:dyDescent="0.25">
      <c r="A1" s="4" t="s">
        <v>0</v>
      </c>
      <c r="C1" s="32"/>
      <c r="D1" s="33"/>
      <c r="E1" s="33"/>
      <c r="F1" s="34"/>
    </row>
    <row r="2" spans="1:15" x14ac:dyDescent="0.25">
      <c r="A2" s="4" t="s">
        <v>1</v>
      </c>
      <c r="C2" s="35"/>
      <c r="D2" s="36"/>
      <c r="H2" s="51"/>
      <c r="I2" s="51"/>
      <c r="J2" s="51"/>
      <c r="K2" s="51"/>
      <c r="L2" s="51"/>
    </row>
    <row r="3" spans="1:15" x14ac:dyDescent="0.25">
      <c r="A3" s="4" t="s">
        <v>20</v>
      </c>
      <c r="C3" s="19" t="s">
        <v>21</v>
      </c>
      <c r="D3" s="20"/>
      <c r="H3" s="51"/>
      <c r="I3" s="51"/>
      <c r="J3" s="51"/>
      <c r="K3" s="51"/>
      <c r="L3" s="51"/>
    </row>
    <row r="4" spans="1:15" x14ac:dyDescent="0.25">
      <c r="A4" s="4"/>
      <c r="H4" s="24"/>
      <c r="I4" s="24"/>
      <c r="J4" s="24"/>
      <c r="K4" s="24"/>
      <c r="L4" s="24"/>
      <c r="M4" s="2"/>
    </row>
    <row r="5" spans="1:15" x14ac:dyDescent="0.25">
      <c r="A5" s="4" t="s">
        <v>22</v>
      </c>
    </row>
    <row r="6" spans="1:15" x14ac:dyDescent="0.25">
      <c r="A6" s="4"/>
      <c r="H6" s="40" t="s">
        <v>28</v>
      </c>
      <c r="I6" s="41"/>
      <c r="J6" s="41"/>
      <c r="K6" s="41"/>
      <c r="L6" s="42"/>
    </row>
    <row r="7" spans="1:15" x14ac:dyDescent="0.25">
      <c r="A7" s="4" t="s">
        <v>2</v>
      </c>
      <c r="H7" s="43"/>
      <c r="I7" s="44"/>
      <c r="J7" s="44"/>
      <c r="K7" s="44"/>
      <c r="L7" s="45"/>
    </row>
    <row r="9" spans="1:15" x14ac:dyDescent="0.25">
      <c r="C9" s="47" t="s">
        <v>7</v>
      </c>
      <c r="D9" s="48"/>
      <c r="E9" s="48"/>
      <c r="F9" s="49"/>
      <c r="G9" s="37" t="str">
        <f>_xlfn.TEXTJOIN(,,"This year through to ",C3)</f>
        <v>This year through to March</v>
      </c>
      <c r="H9" s="38"/>
      <c r="I9" s="38"/>
      <c r="J9" s="38"/>
      <c r="K9" s="5" t="s">
        <v>13</v>
      </c>
      <c r="L9" s="4"/>
      <c r="N9" s="39" t="s">
        <v>18</v>
      </c>
      <c r="O9" s="39"/>
    </row>
    <row r="10" spans="1:15" x14ac:dyDescent="0.25">
      <c r="C10" s="37" t="s">
        <v>10</v>
      </c>
      <c r="D10" s="38"/>
      <c r="E10" s="38" t="s">
        <v>11</v>
      </c>
      <c r="F10" s="46"/>
      <c r="G10" s="37" t="s">
        <v>10</v>
      </c>
      <c r="H10" s="38"/>
      <c r="I10" s="38" t="s">
        <v>11</v>
      </c>
      <c r="J10" s="38"/>
      <c r="K10" s="37" t="s">
        <v>14</v>
      </c>
      <c r="L10" s="38"/>
      <c r="N10" s="39" t="s">
        <v>19</v>
      </c>
      <c r="O10" s="39"/>
    </row>
    <row r="11" spans="1:15" x14ac:dyDescent="0.25">
      <c r="C11" s="8" t="s">
        <v>8</v>
      </c>
      <c r="D11" s="9" t="s">
        <v>9</v>
      </c>
      <c r="E11" s="9" t="s">
        <v>8</v>
      </c>
      <c r="F11" s="10" t="s">
        <v>9</v>
      </c>
      <c r="G11" s="8" t="s">
        <v>8</v>
      </c>
      <c r="H11" s="9" t="s">
        <v>9</v>
      </c>
      <c r="I11" s="9" t="s">
        <v>8</v>
      </c>
      <c r="J11" s="9" t="s">
        <v>9</v>
      </c>
      <c r="K11" s="8" t="s">
        <v>8</v>
      </c>
      <c r="L11" s="9" t="s">
        <v>9</v>
      </c>
      <c r="N11" s="23">
        <v>2019</v>
      </c>
      <c r="O11" s="23">
        <v>2020</v>
      </c>
    </row>
    <row r="12" spans="1:15" x14ac:dyDescent="0.25">
      <c r="C12" s="8"/>
      <c r="D12" s="9"/>
      <c r="E12" s="9" t="s">
        <v>12</v>
      </c>
      <c r="F12" s="11">
        <v>12</v>
      </c>
      <c r="G12" s="8"/>
      <c r="H12" s="9"/>
      <c r="I12" s="9" t="s">
        <v>12</v>
      </c>
      <c r="J12" s="12">
        <v>9</v>
      </c>
      <c r="K12" s="5"/>
      <c r="L12" s="4"/>
    </row>
    <row r="13" spans="1:15" s="4" customFormat="1" x14ac:dyDescent="0.25">
      <c r="A13" s="4" t="s">
        <v>3</v>
      </c>
      <c r="C13" s="5"/>
      <c r="D13" s="6"/>
      <c r="E13" s="6"/>
      <c r="F13" s="7"/>
      <c r="G13" s="5"/>
      <c r="H13" s="6"/>
      <c r="I13" s="6"/>
      <c r="J13" s="6"/>
      <c r="K13" s="5"/>
    </row>
    <row r="14" spans="1:15" s="4" customFormat="1" x14ac:dyDescent="0.25">
      <c r="A14" s="4" t="s">
        <v>4</v>
      </c>
      <c r="C14" s="5"/>
      <c r="D14" s="6"/>
      <c r="E14" s="6"/>
      <c r="F14" s="7"/>
      <c r="G14" s="5"/>
      <c r="H14" s="6"/>
      <c r="I14" s="6"/>
      <c r="J14" s="6"/>
      <c r="K14" s="5"/>
    </row>
    <row r="15" spans="1:15" x14ac:dyDescent="0.25">
      <c r="A15" t="s">
        <v>6</v>
      </c>
      <c r="C15" s="1"/>
      <c r="D15" s="2"/>
      <c r="E15" s="2"/>
      <c r="F15" s="3"/>
      <c r="G15" s="1"/>
      <c r="H15" s="2"/>
      <c r="I15" s="2"/>
      <c r="J15" s="2"/>
      <c r="K15" s="1"/>
    </row>
    <row r="16" spans="1:15" x14ac:dyDescent="0.25">
      <c r="C16" s="13"/>
      <c r="D16" s="14"/>
      <c r="E16" s="2">
        <f>C16/F$12</f>
        <v>0</v>
      </c>
      <c r="F16" s="2">
        <f>D16/F$12</f>
        <v>0</v>
      </c>
      <c r="G16" s="13"/>
      <c r="H16" s="14"/>
      <c r="I16" s="2">
        <f>G16/J$12</f>
        <v>0</v>
      </c>
      <c r="J16" s="2">
        <f>H16/J$12</f>
        <v>0</v>
      </c>
      <c r="K16" s="13"/>
      <c r="L16" s="15"/>
    </row>
    <row r="17" spans="1:15" x14ac:dyDescent="0.25">
      <c r="C17" s="13"/>
      <c r="D17" s="14"/>
      <c r="E17" s="2">
        <f t="shared" ref="E17:E19" si="0">C17/F$12</f>
        <v>0</v>
      </c>
      <c r="F17" s="2">
        <f t="shared" ref="F17:F19" si="1">D17/F$12</f>
        <v>0</v>
      </c>
      <c r="G17" s="13"/>
      <c r="H17" s="14"/>
      <c r="I17" s="2">
        <f t="shared" ref="I17:I19" si="2">G17/J$12</f>
        <v>0</v>
      </c>
      <c r="J17" s="2">
        <f t="shared" ref="J17:J19" si="3">H17/J$12</f>
        <v>0</v>
      </c>
      <c r="K17" s="13"/>
      <c r="L17" s="15"/>
    </row>
    <row r="18" spans="1:15" x14ac:dyDescent="0.25">
      <c r="C18" s="13"/>
      <c r="D18" s="14"/>
      <c r="E18" s="2">
        <f t="shared" si="0"/>
        <v>0</v>
      </c>
      <c r="F18" s="2">
        <f t="shared" si="1"/>
        <v>0</v>
      </c>
      <c r="G18" s="13"/>
      <c r="H18" s="14"/>
      <c r="I18" s="2">
        <f t="shared" si="2"/>
        <v>0</v>
      </c>
      <c r="J18" s="2">
        <f t="shared" si="3"/>
        <v>0</v>
      </c>
      <c r="K18" s="13"/>
      <c r="L18" s="15"/>
    </row>
    <row r="19" spans="1:15" x14ac:dyDescent="0.25">
      <c r="C19" s="13"/>
      <c r="D19" s="14"/>
      <c r="E19" s="2">
        <f t="shared" si="0"/>
        <v>0</v>
      </c>
      <c r="F19" s="2">
        <f t="shared" si="1"/>
        <v>0</v>
      </c>
      <c r="G19" s="13"/>
      <c r="H19" s="14"/>
      <c r="I19" s="2">
        <f t="shared" si="2"/>
        <v>0</v>
      </c>
      <c r="J19" s="2">
        <f t="shared" si="3"/>
        <v>0</v>
      </c>
      <c r="K19" s="13"/>
      <c r="L19" s="15"/>
    </row>
    <row r="20" spans="1:15" x14ac:dyDescent="0.25">
      <c r="A20" s="4" t="s">
        <v>15</v>
      </c>
      <c r="C20" s="16">
        <f t="shared" ref="C20:L20" si="4">SUM(C16:C19)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6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K20" s="16">
        <f t="shared" si="4"/>
        <v>0</v>
      </c>
      <c r="L20" s="17">
        <f t="shared" si="4"/>
        <v>0</v>
      </c>
      <c r="N20" s="22" t="e">
        <f>(E20-K20)/E20</f>
        <v>#DIV/0!</v>
      </c>
      <c r="O20" s="21" t="e">
        <f>(G20-K20)/G20</f>
        <v>#DIV/0!</v>
      </c>
    </row>
    <row r="21" spans="1:15" x14ac:dyDescent="0.25">
      <c r="C21" s="1"/>
      <c r="D21" s="2"/>
      <c r="E21" s="2"/>
      <c r="F21" s="2"/>
      <c r="G21" s="1"/>
      <c r="H21" s="2"/>
      <c r="I21" s="2"/>
      <c r="J21" s="2"/>
      <c r="K21" s="1"/>
    </row>
    <row r="22" spans="1:15" x14ac:dyDescent="0.25">
      <c r="A22" t="s">
        <v>5</v>
      </c>
      <c r="C22" s="1"/>
      <c r="D22" s="2"/>
      <c r="E22" s="2"/>
      <c r="F22" s="3"/>
      <c r="G22" s="1"/>
      <c r="H22" s="2"/>
      <c r="I22" s="2"/>
      <c r="J22" s="2"/>
      <c r="K22" s="1"/>
    </row>
    <row r="23" spans="1:15" x14ac:dyDescent="0.25">
      <c r="A23" t="s">
        <v>17</v>
      </c>
      <c r="C23" s="1"/>
      <c r="D23" s="2"/>
      <c r="E23" s="2"/>
      <c r="F23" s="3"/>
      <c r="G23" s="1"/>
      <c r="H23" s="2"/>
      <c r="I23" s="2"/>
      <c r="J23" s="2"/>
      <c r="K23" s="1"/>
    </row>
    <row r="24" spans="1:15" x14ac:dyDescent="0.25">
      <c r="C24" s="1"/>
      <c r="D24" s="2"/>
      <c r="E24" s="2">
        <f>C24/F$12</f>
        <v>0</v>
      </c>
      <c r="F24" s="2">
        <f>D24/F$12</f>
        <v>0</v>
      </c>
      <c r="G24" s="1"/>
      <c r="H24" s="2"/>
      <c r="I24" s="2">
        <f>G24/J$12</f>
        <v>0</v>
      </c>
      <c r="J24" s="2">
        <f>H24/J$12</f>
        <v>0</v>
      </c>
      <c r="K24" s="1"/>
    </row>
    <row r="25" spans="1:15" x14ac:dyDescent="0.25">
      <c r="C25" s="1"/>
      <c r="D25" s="2"/>
      <c r="E25" s="2">
        <f t="shared" ref="E25:E27" si="5">C25/F$12</f>
        <v>0</v>
      </c>
      <c r="F25" s="2">
        <f t="shared" ref="F25:F27" si="6">D25/F$12</f>
        <v>0</v>
      </c>
      <c r="G25" s="1"/>
      <c r="H25" s="2"/>
      <c r="I25" s="2">
        <f t="shared" ref="I25:I27" si="7">G25/J$12</f>
        <v>0</v>
      </c>
      <c r="J25" s="2">
        <f t="shared" ref="J25:J27" si="8">H25/J$12</f>
        <v>0</v>
      </c>
      <c r="K25" s="1"/>
    </row>
    <row r="26" spans="1:15" x14ac:dyDescent="0.25">
      <c r="C26" s="1"/>
      <c r="D26" s="2"/>
      <c r="E26" s="2">
        <f t="shared" si="5"/>
        <v>0</v>
      </c>
      <c r="F26" s="2">
        <f t="shared" si="6"/>
        <v>0</v>
      </c>
      <c r="G26" s="1"/>
      <c r="H26" s="2"/>
      <c r="I26" s="2">
        <f t="shared" si="7"/>
        <v>0</v>
      </c>
      <c r="J26" s="2">
        <f t="shared" si="8"/>
        <v>0</v>
      </c>
      <c r="K26" s="1"/>
    </row>
    <row r="27" spans="1:15" x14ac:dyDescent="0.25">
      <c r="C27" s="1"/>
      <c r="D27" s="2"/>
      <c r="E27" s="2">
        <f t="shared" si="5"/>
        <v>0</v>
      </c>
      <c r="F27" s="2">
        <f t="shared" si="6"/>
        <v>0</v>
      </c>
      <c r="G27" s="1"/>
      <c r="H27" s="2"/>
      <c r="I27" s="2">
        <f t="shared" si="7"/>
        <v>0</v>
      </c>
      <c r="J27" s="2">
        <f t="shared" si="8"/>
        <v>0</v>
      </c>
      <c r="K27" s="1"/>
    </row>
    <row r="28" spans="1:15" x14ac:dyDescent="0.25">
      <c r="A28" s="4" t="s">
        <v>16</v>
      </c>
      <c r="C28" s="16">
        <f t="shared" ref="C28:L28" si="9">SUM(C24:C27)</f>
        <v>0</v>
      </c>
      <c r="D28" s="17">
        <f t="shared" si="9"/>
        <v>0</v>
      </c>
      <c r="E28" s="17">
        <f t="shared" si="9"/>
        <v>0</v>
      </c>
      <c r="F28" s="17">
        <f t="shared" si="9"/>
        <v>0</v>
      </c>
      <c r="G28" s="16">
        <f t="shared" si="9"/>
        <v>0</v>
      </c>
      <c r="H28" s="17">
        <f t="shared" si="9"/>
        <v>0</v>
      </c>
      <c r="I28" s="17">
        <f t="shared" si="9"/>
        <v>0</v>
      </c>
      <c r="J28" s="17">
        <f t="shared" si="9"/>
        <v>0</v>
      </c>
      <c r="K28" s="16">
        <f t="shared" si="9"/>
        <v>0</v>
      </c>
      <c r="L28" s="17">
        <f t="shared" si="9"/>
        <v>0</v>
      </c>
      <c r="N28" s="22" t="e">
        <f>(E28-K28)/E28</f>
        <v>#DIV/0!</v>
      </c>
      <c r="O28" s="21" t="e">
        <f>(G28-K28)/G28</f>
        <v>#DIV/0!</v>
      </c>
    </row>
    <row r="29" spans="1:15" x14ac:dyDescent="0.25">
      <c r="C29" s="1"/>
      <c r="D29" s="2"/>
      <c r="E29" s="2"/>
      <c r="F29" s="3"/>
      <c r="G29" s="1"/>
      <c r="H29" s="2"/>
      <c r="I29" s="2"/>
      <c r="J29" s="2"/>
      <c r="K29" s="1"/>
    </row>
    <row r="30" spans="1:15" x14ac:dyDescent="0.25">
      <c r="C30" s="1"/>
      <c r="D30" s="2"/>
      <c r="E30" s="2"/>
      <c r="F30" s="3"/>
      <c r="G30" s="1"/>
      <c r="H30" s="2"/>
      <c r="I30" s="2"/>
      <c r="J30" s="2"/>
      <c r="K30" s="1"/>
    </row>
    <row r="31" spans="1:15" x14ac:dyDescent="0.25">
      <c r="C31" s="1"/>
      <c r="D31" s="2"/>
      <c r="E31" s="2"/>
      <c r="F31" s="3"/>
      <c r="G31" s="1"/>
      <c r="H31" s="2"/>
      <c r="I31" s="2"/>
      <c r="J31" s="2"/>
      <c r="K31" s="1"/>
    </row>
    <row r="32" spans="1:15" x14ac:dyDescent="0.25">
      <c r="C32" s="1"/>
      <c r="D32" s="2"/>
      <c r="E32" s="2"/>
      <c r="F32" s="3"/>
      <c r="G32" s="1"/>
      <c r="H32" s="2"/>
      <c r="I32" s="2"/>
      <c r="J32" s="2"/>
      <c r="K32" s="1"/>
    </row>
    <row r="33" spans="3:11" x14ac:dyDescent="0.25">
      <c r="C33" s="1"/>
      <c r="D33" s="2"/>
      <c r="E33" s="2"/>
      <c r="F33" s="3"/>
      <c r="G33" s="1"/>
      <c r="H33" s="2"/>
      <c r="I33" s="2"/>
      <c r="J33" s="2"/>
      <c r="K33" s="1"/>
    </row>
    <row r="34" spans="3:11" x14ac:dyDescent="0.25">
      <c r="C34" s="1"/>
      <c r="D34" s="2"/>
      <c r="E34" s="2"/>
      <c r="F34" s="3"/>
      <c r="G34" s="1"/>
      <c r="H34" s="2"/>
      <c r="I34" s="2"/>
      <c r="J34" s="2"/>
      <c r="K34" s="1"/>
    </row>
  </sheetData>
  <mergeCells count="13">
    <mergeCell ref="K10:L10"/>
    <mergeCell ref="C1:F1"/>
    <mergeCell ref="C2:D2"/>
    <mergeCell ref="N9:O9"/>
    <mergeCell ref="N10:O10"/>
    <mergeCell ref="H2:L3"/>
    <mergeCell ref="C10:D10"/>
    <mergeCell ref="E10:F10"/>
    <mergeCell ref="C9:F9"/>
    <mergeCell ref="G9:J9"/>
    <mergeCell ref="G10:H10"/>
    <mergeCell ref="I10:J10"/>
    <mergeCell ref="H6:L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9BDA-9BFB-0A4C-923E-9A25D34975CD}">
  <dimension ref="A1:M34"/>
  <sheetViews>
    <sheetView tabSelected="1" workbookViewId="0">
      <selection activeCell="N4" sqref="N4"/>
    </sheetView>
  </sheetViews>
  <sheetFormatPr defaultColWidth="11" defaultRowHeight="15.75" x14ac:dyDescent="0.25"/>
  <cols>
    <col min="11" max="11" width="10.875" customWidth="1"/>
  </cols>
  <sheetData>
    <row r="1" spans="1:13" x14ac:dyDescent="0.25">
      <c r="A1" s="4" t="s">
        <v>0</v>
      </c>
      <c r="C1" s="32"/>
      <c r="D1" s="33"/>
      <c r="E1" s="33"/>
      <c r="F1" s="34"/>
    </row>
    <row r="2" spans="1:13" ht="15.95" customHeight="1" x14ac:dyDescent="0.25">
      <c r="A2" s="4" t="s">
        <v>1</v>
      </c>
      <c r="C2" s="35"/>
      <c r="D2" s="36"/>
    </row>
    <row r="3" spans="1:13" x14ac:dyDescent="0.25">
      <c r="A3" s="4" t="s">
        <v>24</v>
      </c>
      <c r="C3" s="19" t="s">
        <v>25</v>
      </c>
      <c r="D3" s="20"/>
    </row>
    <row r="4" spans="1:13" x14ac:dyDescent="0.25">
      <c r="A4" s="4"/>
    </row>
    <row r="5" spans="1:13" x14ac:dyDescent="0.25">
      <c r="A5" s="4" t="s">
        <v>23</v>
      </c>
      <c r="H5" s="40" t="s">
        <v>28</v>
      </c>
      <c r="I5" s="41"/>
      <c r="J5" s="41"/>
      <c r="K5" s="41"/>
      <c r="L5" s="42"/>
    </row>
    <row r="6" spans="1:13" x14ac:dyDescent="0.25">
      <c r="A6" s="4"/>
      <c r="H6" s="50"/>
      <c r="I6" s="51"/>
      <c r="J6" s="51"/>
      <c r="K6" s="51"/>
      <c r="L6" s="52"/>
    </row>
    <row r="7" spans="1:13" x14ac:dyDescent="0.25">
      <c r="A7" s="4" t="s">
        <v>2</v>
      </c>
      <c r="H7" s="43"/>
      <c r="I7" s="44"/>
      <c r="J7" s="44"/>
      <c r="K7" s="44"/>
      <c r="L7" s="45"/>
    </row>
    <row r="9" spans="1:13" x14ac:dyDescent="0.25">
      <c r="C9" s="47" t="s">
        <v>29</v>
      </c>
      <c r="D9" s="48"/>
      <c r="E9" s="48"/>
      <c r="F9" s="49"/>
      <c r="G9" s="37" t="s">
        <v>30</v>
      </c>
      <c r="H9" s="38"/>
      <c r="I9" s="38"/>
      <c r="J9" s="38"/>
      <c r="L9" s="39" t="s">
        <v>18</v>
      </c>
      <c r="M9" s="39"/>
    </row>
    <row r="10" spans="1:13" x14ac:dyDescent="0.25">
      <c r="C10" s="37" t="s">
        <v>10</v>
      </c>
      <c r="D10" s="38"/>
      <c r="E10" s="38" t="s">
        <v>11</v>
      </c>
      <c r="F10" s="46"/>
      <c r="G10" s="37" t="s">
        <v>10</v>
      </c>
      <c r="H10" s="38"/>
      <c r="I10" s="38" t="s">
        <v>11</v>
      </c>
      <c r="J10" s="38"/>
      <c r="L10" s="39" t="s">
        <v>19</v>
      </c>
      <c r="M10" s="39"/>
    </row>
    <row r="11" spans="1:13" x14ac:dyDescent="0.25">
      <c r="C11" s="8" t="s">
        <v>8</v>
      </c>
      <c r="D11" s="9" t="s">
        <v>9</v>
      </c>
      <c r="E11" s="9" t="s">
        <v>8</v>
      </c>
      <c r="F11" s="10" t="s">
        <v>9</v>
      </c>
      <c r="G11" s="8" t="s">
        <v>8</v>
      </c>
      <c r="H11" s="9" t="s">
        <v>9</v>
      </c>
      <c r="I11" s="9" t="s">
        <v>8</v>
      </c>
      <c r="J11" s="9" t="s">
        <v>9</v>
      </c>
      <c r="L11" s="23" t="s">
        <v>26</v>
      </c>
      <c r="M11" s="23" t="s">
        <v>27</v>
      </c>
    </row>
    <row r="12" spans="1:13" x14ac:dyDescent="0.25">
      <c r="C12" s="8"/>
      <c r="D12" s="9"/>
      <c r="E12" s="9" t="s">
        <v>12</v>
      </c>
      <c r="F12" s="11">
        <v>3</v>
      </c>
      <c r="G12" s="8"/>
      <c r="H12" s="9"/>
      <c r="I12" s="9" t="s">
        <v>12</v>
      </c>
      <c r="J12" s="12">
        <v>3</v>
      </c>
      <c r="L12" s="23" t="s">
        <v>8</v>
      </c>
      <c r="M12" s="23" t="s">
        <v>8</v>
      </c>
    </row>
    <row r="13" spans="1:13" s="4" customFormat="1" x14ac:dyDescent="0.25">
      <c r="A13" s="4" t="s">
        <v>3</v>
      </c>
      <c r="C13" s="5"/>
      <c r="D13" s="6"/>
      <c r="E13" s="6"/>
      <c r="F13" s="7"/>
      <c r="G13" s="5"/>
      <c r="H13" s="6"/>
      <c r="I13" s="6"/>
      <c r="J13" s="6"/>
    </row>
    <row r="14" spans="1:13" s="4" customFormat="1" x14ac:dyDescent="0.25">
      <c r="A14" s="4" t="s">
        <v>4</v>
      </c>
      <c r="C14" s="5"/>
      <c r="D14" s="6"/>
      <c r="E14" s="6"/>
      <c r="F14" s="7"/>
      <c r="G14" s="5"/>
      <c r="H14" s="6"/>
      <c r="I14" s="6"/>
      <c r="J14" s="6"/>
    </row>
    <row r="15" spans="1:13" x14ac:dyDescent="0.25">
      <c r="A15" t="s">
        <v>6</v>
      </c>
      <c r="C15" s="1"/>
      <c r="D15" s="2"/>
      <c r="E15" s="2"/>
      <c r="F15" s="3"/>
      <c r="G15" s="1"/>
      <c r="H15" s="2"/>
      <c r="I15" s="2"/>
      <c r="J15" s="2"/>
    </row>
    <row r="16" spans="1:13" x14ac:dyDescent="0.25">
      <c r="C16" s="13"/>
      <c r="D16" s="14"/>
      <c r="E16" s="2">
        <f>C16/F$12</f>
        <v>0</v>
      </c>
      <c r="F16" s="2">
        <f>D16/F$12</f>
        <v>0</v>
      </c>
      <c r="G16" s="13"/>
      <c r="H16" s="14"/>
      <c r="I16" s="2">
        <f>G16/J$12</f>
        <v>0</v>
      </c>
      <c r="J16" s="2">
        <f>H16/J$12</f>
        <v>0</v>
      </c>
    </row>
    <row r="17" spans="1:13" x14ac:dyDescent="0.25">
      <c r="C17" s="13"/>
      <c r="D17" s="14"/>
      <c r="E17" s="2">
        <f t="shared" ref="E17:E19" si="0">C17/F$12</f>
        <v>0</v>
      </c>
      <c r="F17" s="2">
        <f t="shared" ref="F17:F19" si="1">D17/F$12</f>
        <v>0</v>
      </c>
      <c r="G17" s="13"/>
      <c r="H17" s="14"/>
      <c r="I17" s="2">
        <f t="shared" ref="I17:I19" si="2">G17/J$12</f>
        <v>0</v>
      </c>
      <c r="J17" s="2">
        <f t="shared" ref="J17:J19" si="3">H17/J$12</f>
        <v>0</v>
      </c>
    </row>
    <row r="18" spans="1:13" x14ac:dyDescent="0.25">
      <c r="C18" s="13"/>
      <c r="D18" s="14"/>
      <c r="E18" s="2">
        <f t="shared" si="0"/>
        <v>0</v>
      </c>
      <c r="F18" s="2">
        <f t="shared" si="1"/>
        <v>0</v>
      </c>
      <c r="G18" s="13"/>
      <c r="H18" s="14"/>
      <c r="I18" s="2">
        <f t="shared" si="2"/>
        <v>0</v>
      </c>
      <c r="J18" s="2">
        <f t="shared" si="3"/>
        <v>0</v>
      </c>
    </row>
    <row r="19" spans="1:13" x14ac:dyDescent="0.25">
      <c r="C19" s="13"/>
      <c r="D19" s="14"/>
      <c r="E19" s="2">
        <f t="shared" si="0"/>
        <v>0</v>
      </c>
      <c r="F19" s="2">
        <f t="shared" si="1"/>
        <v>0</v>
      </c>
      <c r="G19" s="13"/>
      <c r="H19" s="14"/>
      <c r="I19" s="2">
        <f t="shared" si="2"/>
        <v>0</v>
      </c>
      <c r="J19" s="2">
        <f t="shared" si="3"/>
        <v>0</v>
      </c>
    </row>
    <row r="20" spans="1:13" x14ac:dyDescent="0.25">
      <c r="A20" s="4" t="s">
        <v>15</v>
      </c>
      <c r="C20" s="16">
        <f t="shared" ref="C20:J20" si="4">SUM(C16:C19)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6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L20" s="22" t="e">
        <f>(C20-G20)/C20</f>
        <v>#DIV/0!</v>
      </c>
      <c r="M20" s="21" t="e">
        <f>(F20-I20)/F20</f>
        <v>#DIV/0!</v>
      </c>
    </row>
    <row r="21" spans="1:13" x14ac:dyDescent="0.25">
      <c r="C21" s="1"/>
      <c r="D21" s="2"/>
      <c r="E21" s="2"/>
      <c r="F21" s="2"/>
      <c r="G21" s="1"/>
      <c r="H21" s="2"/>
      <c r="I21" s="2"/>
      <c r="J21" s="2"/>
    </row>
    <row r="22" spans="1:13" x14ac:dyDescent="0.25">
      <c r="A22" t="s">
        <v>5</v>
      </c>
      <c r="C22" s="1"/>
      <c r="D22" s="2"/>
      <c r="E22" s="2"/>
      <c r="F22" s="3"/>
      <c r="G22" s="1"/>
      <c r="H22" s="2"/>
      <c r="I22" s="2"/>
      <c r="J22" s="2"/>
    </row>
    <row r="23" spans="1:13" x14ac:dyDescent="0.25">
      <c r="A23" t="s">
        <v>17</v>
      </c>
      <c r="C23" s="1"/>
      <c r="D23" s="2"/>
      <c r="E23" s="2"/>
      <c r="F23" s="3"/>
      <c r="G23" s="1"/>
      <c r="H23" s="2"/>
      <c r="I23" s="2"/>
      <c r="J23" s="2"/>
    </row>
    <row r="24" spans="1:13" x14ac:dyDescent="0.25">
      <c r="C24" s="1"/>
      <c r="D24" s="2"/>
      <c r="E24" s="2">
        <f>C24/F$12</f>
        <v>0</v>
      </c>
      <c r="F24" s="2">
        <f>D24/F$12</f>
        <v>0</v>
      </c>
      <c r="G24" s="1"/>
      <c r="H24" s="2"/>
      <c r="I24" s="2">
        <f>G24/J$12</f>
        <v>0</v>
      </c>
      <c r="J24" s="2">
        <f>H24/J$12</f>
        <v>0</v>
      </c>
    </row>
    <row r="25" spans="1:13" x14ac:dyDescent="0.25">
      <c r="C25" s="1"/>
      <c r="D25" s="2"/>
      <c r="E25" s="2">
        <f t="shared" ref="E25:E27" si="5">C25/F$12</f>
        <v>0</v>
      </c>
      <c r="F25" s="2">
        <f t="shared" ref="F25:F27" si="6">D25/F$12</f>
        <v>0</v>
      </c>
      <c r="G25" s="1"/>
      <c r="H25" s="2"/>
      <c r="I25" s="2">
        <f t="shared" ref="I25:I27" si="7">G25/J$12</f>
        <v>0</v>
      </c>
      <c r="J25" s="2">
        <f t="shared" ref="J25:J27" si="8">H25/J$12</f>
        <v>0</v>
      </c>
    </row>
    <row r="26" spans="1:13" x14ac:dyDescent="0.25">
      <c r="C26" s="1"/>
      <c r="D26" s="2"/>
      <c r="E26" s="2">
        <f t="shared" si="5"/>
        <v>0</v>
      </c>
      <c r="F26" s="2">
        <f t="shared" si="6"/>
        <v>0</v>
      </c>
      <c r="G26" s="1"/>
      <c r="H26" s="2"/>
      <c r="I26" s="2">
        <f t="shared" si="7"/>
        <v>0</v>
      </c>
      <c r="J26" s="2">
        <f t="shared" si="8"/>
        <v>0</v>
      </c>
    </row>
    <row r="27" spans="1:13" x14ac:dyDescent="0.25">
      <c r="C27" s="1"/>
      <c r="D27" s="2"/>
      <c r="E27" s="2">
        <f t="shared" si="5"/>
        <v>0</v>
      </c>
      <c r="F27" s="2">
        <f t="shared" si="6"/>
        <v>0</v>
      </c>
      <c r="G27" s="1"/>
      <c r="H27" s="2"/>
      <c r="I27" s="2">
        <f t="shared" si="7"/>
        <v>0</v>
      </c>
      <c r="J27" s="2">
        <f t="shared" si="8"/>
        <v>0</v>
      </c>
    </row>
    <row r="28" spans="1:13" x14ac:dyDescent="0.25">
      <c r="A28" s="4" t="s">
        <v>16</v>
      </c>
      <c r="C28" s="16">
        <f t="shared" ref="C28:J28" si="9">SUM(C24:C27)</f>
        <v>0</v>
      </c>
      <c r="D28" s="17">
        <f t="shared" si="9"/>
        <v>0</v>
      </c>
      <c r="E28" s="17">
        <f t="shared" si="9"/>
        <v>0</v>
      </c>
      <c r="F28" s="17">
        <f t="shared" si="9"/>
        <v>0</v>
      </c>
      <c r="G28" s="16">
        <f t="shared" si="9"/>
        <v>0</v>
      </c>
      <c r="H28" s="17">
        <f t="shared" si="9"/>
        <v>0</v>
      </c>
      <c r="I28" s="17">
        <f t="shared" si="9"/>
        <v>0</v>
      </c>
      <c r="J28" s="17">
        <f t="shared" si="9"/>
        <v>0</v>
      </c>
      <c r="L28" s="22" t="e">
        <f>(C28-G28)/C28</f>
        <v>#DIV/0!</v>
      </c>
      <c r="M28" s="21" t="e">
        <f>(F28-I28)/F28</f>
        <v>#DIV/0!</v>
      </c>
    </row>
    <row r="29" spans="1:13" x14ac:dyDescent="0.25">
      <c r="C29" s="1"/>
      <c r="D29" s="2"/>
      <c r="E29" s="2"/>
      <c r="F29" s="3"/>
      <c r="G29" s="1"/>
      <c r="H29" s="2"/>
      <c r="I29" s="2"/>
      <c r="J29" s="2"/>
    </row>
    <row r="30" spans="1:13" x14ac:dyDescent="0.25">
      <c r="C30" s="1"/>
      <c r="D30" s="2"/>
      <c r="E30" s="2"/>
      <c r="F30" s="3"/>
      <c r="G30" s="1"/>
      <c r="H30" s="2"/>
      <c r="I30" s="2"/>
      <c r="J30" s="2"/>
    </row>
    <row r="31" spans="1:13" x14ac:dyDescent="0.25">
      <c r="C31" s="1"/>
      <c r="D31" s="2"/>
      <c r="E31" s="2"/>
      <c r="F31" s="3"/>
      <c r="G31" s="1"/>
      <c r="H31" s="2"/>
      <c r="I31" s="2"/>
      <c r="J31" s="2"/>
    </row>
    <row r="32" spans="1:13" x14ac:dyDescent="0.25">
      <c r="C32" s="1"/>
      <c r="D32" s="2"/>
      <c r="E32" s="2"/>
      <c r="F32" s="3"/>
      <c r="G32" s="1"/>
      <c r="H32" s="2"/>
      <c r="I32" s="2"/>
      <c r="J32" s="2"/>
    </row>
    <row r="33" spans="3:10" x14ac:dyDescent="0.25">
      <c r="C33" s="1"/>
      <c r="D33" s="2"/>
      <c r="E33" s="2"/>
      <c r="F33" s="3"/>
      <c r="G33" s="1"/>
      <c r="H33" s="2"/>
      <c r="I33" s="2"/>
      <c r="J33" s="2"/>
    </row>
    <row r="34" spans="3:10" x14ac:dyDescent="0.25">
      <c r="C34" s="1"/>
      <c r="D34" s="2"/>
      <c r="E34" s="2"/>
      <c r="F34" s="3"/>
      <c r="G34" s="1"/>
      <c r="H34" s="2"/>
      <c r="I34" s="2"/>
      <c r="J34" s="2"/>
    </row>
  </sheetData>
  <mergeCells count="11">
    <mergeCell ref="L10:M10"/>
    <mergeCell ref="H5:L7"/>
    <mergeCell ref="C1:F1"/>
    <mergeCell ref="C2:D2"/>
    <mergeCell ref="C9:F9"/>
    <mergeCell ref="G9:J9"/>
    <mergeCell ref="L9:M9"/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Decline in Turnover Test</vt:lpstr>
      <vt:lpstr>Alternative Projected Turnover</vt:lpstr>
      <vt:lpstr>Alt  Projected Seasonal 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Addison</dc:creator>
  <cp:lastModifiedBy>Supervision Group</cp:lastModifiedBy>
  <dcterms:created xsi:type="dcterms:W3CDTF">2020-04-11T06:03:39Z</dcterms:created>
  <dcterms:modified xsi:type="dcterms:W3CDTF">2020-04-20T07:38:31Z</dcterms:modified>
</cp:coreProperties>
</file>